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фото меню\январь\13.01\"/>
    </mc:Choice>
  </mc:AlternateContent>
  <bookViews>
    <workbookView xWindow="0" yWindow="0" windowWidth="23040" windowHeight="9192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G22" i="1" l="1"/>
  <c r="H22" i="1"/>
  <c r="I22" i="1"/>
  <c r="J22" i="1"/>
  <c r="E22" i="1"/>
  <c r="E21" i="1"/>
  <c r="J21" i="1"/>
  <c r="I21" i="1"/>
  <c r="H21" i="1"/>
  <c r="G21" i="1"/>
  <c r="F21" i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<sst xmlns="http://schemas.openxmlformats.org/spreadsheetml/2006/main" count="53" uniqueCount="45">
  <si>
    <t>Школа</t>
  </si>
  <si>
    <t>Отд./корп</t>
  </si>
  <si>
    <t>День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</si>
  <si>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</si>
  <si>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</si>
  <si>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</si>
  <si>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</si>
  <si>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</si>
  <si>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</si>
  <si>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</si>
  <si>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</si>
  <si>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</si>
  <si>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</si>
  <si>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гор.напиток</t>
  </si>
  <si>
    <t>хлеб</t>
  </si>
  <si>
    <t>108****</t>
  </si>
  <si>
    <t>Хлеб пшеничный</t>
  </si>
  <si>
    <t>фрукты</t>
  </si>
  <si>
    <t>Обед</t>
  </si>
  <si>
    <t>1 блюдо</t>
  </si>
  <si>
    <t>2 блюдо</t>
  </si>
  <si>
    <t>хлеб бел.</t>
  </si>
  <si>
    <t>хлеб черн.</t>
  </si>
  <si>
    <t>110****</t>
  </si>
  <si>
    <t>Каша вязкая (гречневая)</t>
  </si>
  <si>
    <t>510*</t>
  </si>
  <si>
    <t>146****</t>
  </si>
  <si>
    <t>гарнир</t>
  </si>
  <si>
    <t>Салат "Радуга"</t>
  </si>
  <si>
    <t>Кисель из концентрата плодового или ягодного</t>
  </si>
  <si>
    <t>Чай с лимоном</t>
  </si>
  <si>
    <t>294**</t>
  </si>
  <si>
    <t>Гуляш</t>
  </si>
  <si>
    <t>13.01.2025г</t>
  </si>
  <si>
    <t>гор.блюдо</t>
  </si>
  <si>
    <t>Завтрак</t>
  </si>
  <si>
    <t>итого</t>
  </si>
  <si>
    <t>ТТК №1.03м</t>
  </si>
  <si>
    <t>Суп картофельный с клёцками</t>
  </si>
  <si>
    <t>напиток</t>
  </si>
  <si>
    <t>Хлеб столовый (ржано-пшеничный)</t>
  </si>
  <si>
    <t>Итого за день:</t>
  </si>
  <si>
    <t>ТТК №20</t>
  </si>
  <si>
    <t>ТТК №1.119</t>
  </si>
  <si>
    <t>МОАУ "СОШ №1 имени В.И.Басманова"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</si>
</sst>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rgb="FF000000"/>
      <name val="Calibri"/>
      <family val="2"/>
      <charset val="1"/>
    </font>
    <font>
      <sz val="11"/>
      <color rgb="FFFF0000"/>
      <name val="Calibri"/>
      <family val="2"/>
      <charset val="204"/>
    </font>
    <font>
      <sz val="10"/>
      <color rgb="FFFF0000"/>
      <name val="Arial"/>
      <family val="2"/>
      <charset val="204"/>
    </font>
    <font>
      <i/>
      <sz val="11"/>
      <color rgb="FFFF0000"/>
      <name val="Calibri"/>
      <family val="2"/>
      <charset val="204"/>
    </font>
    <font>
      <b/>
      <sz val="10"/>
      <color rgb="FFFF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5" xfId="0" applyFont="1" applyBorder="1" applyAlignment="1">
      <alignment horizontal="center" shrinkToFit="1"/>
    </xf>
    <xf numFmtId="0" fontId="0" fillId="0" borderId="6" xfId="0" applyFont="1" applyBorder="1" applyAlignment="1">
      <alignment horizontal="center"/>
    </xf>
    <xf numFmtId="0" fontId="0" fillId="0" borderId="7" xfId="0" applyFont="1" applyBorder="1"/>
    <xf numFmtId="0" fontId="0" fillId="0" borderId="10" xfId="0" applyBorder="1"/>
    <xf numFmtId="0" fontId="0" fillId="0" borderId="13" xfId="0" applyBorder="1"/>
    <xf numFmtId="0" fontId="1" fillId="0" borderId="8" xfId="0" applyFont="1" applyBorder="1" applyAlignment="1">
      <alignment vertical="top"/>
    </xf>
    <xf numFmtId="0" fontId="1" fillId="0" borderId="4" xfId="0" applyFont="1" applyBorder="1"/>
    <xf numFmtId="0" fontId="1" fillId="0" borderId="5" xfId="0" applyFont="1" applyBorder="1"/>
    <xf numFmtId="0" fontId="2" fillId="2" borderId="8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1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11" xfId="0" applyFont="1" applyFill="1" applyBorder="1" applyAlignment="1" applyProtection="1">
      <alignment horizontal="center" vertical="top" wrapText="1"/>
      <protection locked="0"/>
    </xf>
    <xf numFmtId="0" fontId="3" fillId="0" borderId="4" xfId="0" applyFont="1" applyBorder="1" applyAlignment="1" applyProtection="1">
      <alignment horizontal="right"/>
      <protection locked="0"/>
    </xf>
    <xf numFmtId="0" fontId="2" fillId="0" borderId="4" xfId="0" applyFont="1" applyBorder="1" applyAlignment="1">
      <alignment vertical="top" wrapText="1"/>
    </xf>
    <xf numFmtId="0" fontId="2" fillId="0" borderId="4" xfId="0" applyFont="1" applyBorder="1" applyAlignment="1">
      <alignment horizontal="center" vertical="top" wrapText="1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8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2" fillId="0" borderId="16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2" fillId="3" borderId="14" xfId="0" applyFont="1" applyFill="1" applyBorder="1" applyAlignment="1">
      <alignment horizontal="center" vertical="top" wrapText="1"/>
    </xf>
    <xf numFmtId="2" fontId="2" fillId="0" borderId="4" xfId="0" applyNumberFormat="1" applyFont="1" applyBorder="1" applyAlignment="1">
      <alignment horizontal="center" vertical="top" wrapText="1"/>
    </xf>
    <xf numFmtId="0" fontId="1" fillId="0" borderId="12" xfId="0" applyFont="1" applyBorder="1"/>
    <xf numFmtId="0" fontId="1" fillId="0" borderId="17" xfId="0" applyFont="1" applyBorder="1"/>
    <xf numFmtId="0" fontId="1" fillId="0" borderId="4" xfId="0" applyFont="1" applyBorder="1" applyAlignment="1">
      <alignment vertical="top"/>
    </xf>
    <xf numFmtId="0" fontId="1" fillId="0" borderId="15" xfId="0" applyFont="1" applyBorder="1"/>
    <xf numFmtId="0" fontId="2" fillId="3" borderId="14" xfId="0" applyFont="1" applyFill="1" applyBorder="1" applyAlignment="1">
      <alignment vertical="top" wrapText="1"/>
    </xf>
    <xf numFmtId="0" fontId="2" fillId="2" borderId="3" xfId="0" applyFont="1" applyFill="1" applyBorder="1" applyAlignment="1" applyProtection="1">
      <alignment horizontal="center" vertical="top" wrapText="1"/>
      <protection locked="0"/>
    </xf>
    <xf numFmtId="0" fontId="2" fillId="0" borderId="3" xfId="0" applyFont="1" applyBorder="1" applyAlignment="1">
      <alignment horizontal="center" vertical="top" wrapText="1"/>
    </xf>
    <xf numFmtId="0" fontId="4" fillId="3" borderId="1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RowColHeaders="0" tabSelected="1" zoomScaleNormal="100" workbookViewId="0">
      <selection activeCell="L4" sqref="L4"/>
    </sheetView>
  </sheetViews>
  <sheetFormatPr defaultRowHeight="14.4" x14ac:dyDescent="0.3"/>
  <cols>
    <col min="1" max="1" width="12.109375"/>
    <col min="2" max="2" width="11.5546875"/>
    <col min="3" max="3" width="8"/>
    <col min="4" max="4" width="41.5546875"/>
    <col min="5" max="5" width="10.109375"/>
    <col min="6" max="6" width="8.6640625"/>
    <col min="7" max="7" width="13.44140625"/>
    <col min="8" max="8" width="7.6640625"/>
    <col min="9" max="9" width="7.88671875"/>
    <col min="10" max="10" width="10.44140625"/>
    <col min="11" max="1025" width="8.6640625"/>
  </cols>
  <sheetData>
    <row r="1" spans="1:10" x14ac:dyDescent="0.3">
      <c r="A1" t="s">
        <v>0</v>
      </c>
      <c r="B1" s="1" t="s">
        <v>44</v>
      </c>
      <c r="C1" s="2"/>
      <c r="D1" s="3"/>
      <c r="E1" t="s">
        <v>1</v>
      </c>
      <c r="F1" s="4"/>
      <c r="I1" t="s">
        <v>2</v>
      </c>
      <c r="J1" s="5" t="s">
        <v>33</v>
      </c>
    </row>
    <row r="2" spans="1:10" ht="7.5" customHeight="1" x14ac:dyDescent="0.3"/>
    <row r="3" spans="1:10" ht="15" thickBot="1" x14ac:dyDescent="0.35">
      <c r="A3" s="14" t="s">
        <v>35</v>
      </c>
      <c r="B3" s="6" t="s">
        <v>3</v>
      </c>
      <c r="C3" s="6" t="s">
        <v>4</v>
      </c>
      <c r="D3" s="7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8" t="s">
        <v>11</v>
      </c>
    </row>
    <row r="4" spans="1:10" ht="26.4" x14ac:dyDescent="0.3">
      <c r="A4" s="10"/>
      <c r="B4" s="12" t="s">
        <v>34</v>
      </c>
      <c r="C4" s="23" t="s">
        <v>37</v>
      </c>
      <c r="D4" s="15" t="s">
        <v>32</v>
      </c>
      <c r="E4" s="24">
        <v>100</v>
      </c>
      <c r="F4" s="24">
        <v>47.47</v>
      </c>
      <c r="G4" s="24">
        <v>237.3</v>
      </c>
      <c r="H4" s="24">
        <v>8.61</v>
      </c>
      <c r="I4" s="24">
        <v>20.94</v>
      </c>
      <c r="J4" s="24">
        <v>3.6</v>
      </c>
    </row>
    <row r="5" spans="1:10" x14ac:dyDescent="0.3">
      <c r="A5" s="10"/>
      <c r="B5" s="13" t="s">
        <v>27</v>
      </c>
      <c r="C5" s="19" t="s">
        <v>25</v>
      </c>
      <c r="D5" s="16" t="s">
        <v>24</v>
      </c>
      <c r="E5" s="18">
        <v>160</v>
      </c>
      <c r="F5" s="18">
        <v>14.67</v>
      </c>
      <c r="G5" s="18">
        <v>182.4</v>
      </c>
      <c r="H5" s="18">
        <v>4.8</v>
      </c>
      <c r="I5" s="18">
        <v>7.2</v>
      </c>
      <c r="J5" s="18">
        <v>23.84</v>
      </c>
    </row>
    <row r="6" spans="1:10" x14ac:dyDescent="0.3">
      <c r="A6" s="10"/>
      <c r="B6" s="13" t="s">
        <v>13</v>
      </c>
      <c r="C6" s="19" t="s">
        <v>31</v>
      </c>
      <c r="D6" s="16" t="s">
        <v>30</v>
      </c>
      <c r="E6" s="18">
        <v>200</v>
      </c>
      <c r="F6" s="18">
        <v>4.6399999999999997</v>
      </c>
      <c r="G6" s="18">
        <v>61.62</v>
      </c>
      <c r="H6" s="18">
        <v>7.0000000000000007E-2</v>
      </c>
      <c r="I6" s="18">
        <v>0.01</v>
      </c>
      <c r="J6" s="18">
        <v>15.31</v>
      </c>
    </row>
    <row r="7" spans="1:10" x14ac:dyDescent="0.3">
      <c r="A7" s="10"/>
      <c r="B7" s="13" t="s">
        <v>14</v>
      </c>
      <c r="C7" s="19" t="s">
        <v>15</v>
      </c>
      <c r="D7" s="16" t="s">
        <v>16</v>
      </c>
      <c r="E7" s="18">
        <v>55</v>
      </c>
      <c r="F7" s="18">
        <v>2.4300000000000002</v>
      </c>
      <c r="G7" s="18">
        <v>129.25</v>
      </c>
      <c r="H7" s="18">
        <v>4.18</v>
      </c>
      <c r="I7" s="18">
        <v>0.44</v>
      </c>
      <c r="J7" s="18">
        <v>27.06</v>
      </c>
    </row>
    <row r="8" spans="1:10" ht="15" thickBot="1" x14ac:dyDescent="0.35">
      <c r="A8" s="11"/>
      <c r="B8" s="13" t="s">
        <v>17</v>
      </c>
      <c r="C8" s="16"/>
      <c r="D8" s="18"/>
      <c r="E8" s="18"/>
      <c r="F8" s="18"/>
      <c r="G8" s="18"/>
      <c r="H8" s="18"/>
      <c r="I8" s="18"/>
      <c r="J8" s="25"/>
    </row>
    <row r="9" spans="1:10" x14ac:dyDescent="0.3">
      <c r="A9" s="9"/>
      <c r="B9" s="17"/>
      <c r="C9" s="16"/>
      <c r="D9" s="18"/>
      <c r="E9" s="18"/>
      <c r="F9" s="18"/>
      <c r="G9" s="18"/>
      <c r="H9" s="18"/>
      <c r="I9" s="18"/>
      <c r="J9" s="25"/>
    </row>
    <row r="10" spans="1:10" x14ac:dyDescent="0.3">
      <c r="A10" s="10"/>
      <c r="B10" s="17"/>
      <c r="C10" s="16"/>
      <c r="D10" s="18"/>
      <c r="E10" s="18"/>
      <c r="F10" s="18"/>
      <c r="G10" s="18"/>
      <c r="H10" s="18"/>
      <c r="I10" s="18"/>
      <c r="J10" s="25"/>
    </row>
    <row r="11" spans="1:10" ht="15" thickBot="1" x14ac:dyDescent="0.35">
      <c r="A11" s="11"/>
      <c r="B11" s="20" t="s">
        <v>36</v>
      </c>
      <c r="C11" s="21"/>
      <c r="D11" s="22"/>
      <c r="E11" s="22">
        <f t="shared" ref="E11:J11" si="0">SUM(E4:E10)</f>
        <v>515</v>
      </c>
      <c r="F11" s="29">
        <f t="shared" si="0"/>
        <v>69.210000000000008</v>
      </c>
      <c r="G11" s="22">
        <f t="shared" si="0"/>
        <v>610.57000000000005</v>
      </c>
      <c r="H11" s="22">
        <f t="shared" si="0"/>
        <v>17.66</v>
      </c>
      <c r="I11" s="27">
        <f t="shared" si="0"/>
        <v>28.590000000000003</v>
      </c>
      <c r="J11" s="26">
        <f t="shared" si="0"/>
        <v>69.81</v>
      </c>
    </row>
    <row r="12" spans="1:10" ht="26.4" x14ac:dyDescent="0.3">
      <c r="A12" s="30" t="s">
        <v>18</v>
      </c>
      <c r="B12" s="13" t="s">
        <v>12</v>
      </c>
      <c r="C12" s="19" t="s">
        <v>42</v>
      </c>
      <c r="D12" s="16" t="s">
        <v>28</v>
      </c>
      <c r="E12" s="18">
        <v>70</v>
      </c>
      <c r="F12" s="18">
        <v>10.08</v>
      </c>
      <c r="G12" s="18">
        <v>88.04</v>
      </c>
      <c r="H12" s="18">
        <v>0.72</v>
      </c>
      <c r="I12" s="18">
        <v>6.19</v>
      </c>
      <c r="J12" s="18">
        <v>7.34</v>
      </c>
    </row>
    <row r="13" spans="1:10" ht="15" thickBot="1" x14ac:dyDescent="0.35">
      <c r="A13" s="10"/>
      <c r="B13" s="13" t="s">
        <v>19</v>
      </c>
      <c r="C13" s="19" t="s">
        <v>26</v>
      </c>
      <c r="D13" s="16" t="s">
        <v>38</v>
      </c>
      <c r="E13" s="18">
        <v>210</v>
      </c>
      <c r="F13" s="18">
        <v>12.74</v>
      </c>
      <c r="G13" s="18">
        <v>88.58</v>
      </c>
      <c r="H13" s="18">
        <v>2.0369999999999999</v>
      </c>
      <c r="I13" s="18">
        <v>3.0350000000000001</v>
      </c>
      <c r="J13" s="18">
        <v>11.28</v>
      </c>
    </row>
    <row r="14" spans="1:10" ht="26.4" x14ac:dyDescent="0.3">
      <c r="A14" s="10"/>
      <c r="B14" s="32" t="s">
        <v>20</v>
      </c>
      <c r="C14" s="23" t="s">
        <v>37</v>
      </c>
      <c r="D14" s="15" t="s">
        <v>32</v>
      </c>
      <c r="E14" s="24">
        <v>120</v>
      </c>
      <c r="F14" s="24">
        <v>54.16</v>
      </c>
      <c r="G14" s="24">
        <v>284.76</v>
      </c>
      <c r="H14" s="24">
        <v>10.33</v>
      </c>
      <c r="I14" s="24">
        <v>25.13</v>
      </c>
      <c r="J14" s="24">
        <v>4.32</v>
      </c>
    </row>
    <row r="15" spans="1:10" x14ac:dyDescent="0.3">
      <c r="A15" s="10"/>
      <c r="B15" s="13" t="s">
        <v>27</v>
      </c>
      <c r="C15" s="19" t="s">
        <v>25</v>
      </c>
      <c r="D15" s="16" t="s">
        <v>24</v>
      </c>
      <c r="E15" s="18">
        <v>160</v>
      </c>
      <c r="F15" s="18">
        <v>14.67</v>
      </c>
      <c r="G15" s="18">
        <v>182.4</v>
      </c>
      <c r="H15" s="18">
        <v>4.8</v>
      </c>
      <c r="I15" s="18">
        <v>7.2</v>
      </c>
      <c r="J15" s="18">
        <v>23.84</v>
      </c>
    </row>
    <row r="16" spans="1:10" ht="26.4" x14ac:dyDescent="0.3">
      <c r="A16" s="10"/>
      <c r="B16" s="32" t="s">
        <v>39</v>
      </c>
      <c r="C16" s="19" t="s">
        <v>43</v>
      </c>
      <c r="D16" s="16" t="s">
        <v>29</v>
      </c>
      <c r="E16" s="18">
        <v>180</v>
      </c>
      <c r="F16" s="18">
        <v>5.82</v>
      </c>
      <c r="G16" s="18">
        <v>104.57</v>
      </c>
      <c r="H16" s="18">
        <v>1.22</v>
      </c>
      <c r="I16" s="18">
        <v>0</v>
      </c>
      <c r="J16" s="18">
        <v>26.12</v>
      </c>
    </row>
    <row r="17" spans="1:10" x14ac:dyDescent="0.3">
      <c r="A17" s="10"/>
      <c r="B17" s="13" t="s">
        <v>21</v>
      </c>
      <c r="C17" s="19" t="s">
        <v>15</v>
      </c>
      <c r="D17" s="16" t="s">
        <v>16</v>
      </c>
      <c r="E17" s="18">
        <v>40</v>
      </c>
      <c r="F17" s="18">
        <v>1.77</v>
      </c>
      <c r="G17" s="18">
        <v>94</v>
      </c>
      <c r="H17" s="18">
        <v>3.04</v>
      </c>
      <c r="I17" s="18">
        <v>0.32</v>
      </c>
      <c r="J17" s="18">
        <v>19.68</v>
      </c>
    </row>
    <row r="18" spans="1:10" x14ac:dyDescent="0.3">
      <c r="A18" s="10"/>
      <c r="B18" s="13" t="s">
        <v>22</v>
      </c>
      <c r="C18" s="19" t="s">
        <v>23</v>
      </c>
      <c r="D18" s="16" t="s">
        <v>40</v>
      </c>
      <c r="E18" s="18">
        <v>40</v>
      </c>
      <c r="F18" s="18">
        <v>1.86</v>
      </c>
      <c r="G18" s="18">
        <v>72.400000000000006</v>
      </c>
      <c r="H18" s="18">
        <v>2.64</v>
      </c>
      <c r="I18" s="18">
        <v>0.48</v>
      </c>
      <c r="J18" s="18">
        <v>13.6</v>
      </c>
    </row>
    <row r="19" spans="1:10" x14ac:dyDescent="0.3">
      <c r="A19" s="31"/>
      <c r="B19" s="17"/>
      <c r="C19" s="16"/>
      <c r="D19" s="18"/>
      <c r="E19" s="18"/>
      <c r="F19" s="18"/>
      <c r="G19" s="18"/>
      <c r="H19" s="18"/>
      <c r="I19" s="18"/>
      <c r="J19" s="35"/>
    </row>
    <row r="20" spans="1:10" x14ac:dyDescent="0.3">
      <c r="A20" s="31"/>
      <c r="B20" s="17"/>
      <c r="C20" s="16"/>
      <c r="D20" s="18"/>
      <c r="E20" s="18"/>
      <c r="F20" s="18"/>
      <c r="G20" s="18"/>
      <c r="H20" s="18"/>
      <c r="I20" s="18"/>
      <c r="J20" s="35"/>
    </row>
    <row r="21" spans="1:10" x14ac:dyDescent="0.3">
      <c r="A21" s="33"/>
      <c r="B21" s="20" t="s">
        <v>36</v>
      </c>
      <c r="C21" s="21"/>
      <c r="D21" s="22"/>
      <c r="E21" s="22">
        <f t="shared" ref="E21:J21" si="1">SUM(E12:E20)</f>
        <v>820</v>
      </c>
      <c r="F21" s="22">
        <f t="shared" si="1"/>
        <v>101.1</v>
      </c>
      <c r="G21" s="22">
        <f t="shared" si="1"/>
        <v>914.74999999999989</v>
      </c>
      <c r="H21" s="22">
        <f t="shared" si="1"/>
        <v>24.786999999999999</v>
      </c>
      <c r="I21" s="22">
        <f t="shared" si="1"/>
        <v>42.355000000000004</v>
      </c>
      <c r="J21" s="36">
        <f t="shared" si="1"/>
        <v>106.18</v>
      </c>
    </row>
    <row r="22" spans="1:10" ht="15" thickBot="1" x14ac:dyDescent="0.35">
      <c r="A22" s="37" t="s">
        <v>41</v>
      </c>
      <c r="B22" s="37"/>
      <c r="C22" s="34"/>
      <c r="D22" s="28"/>
      <c r="E22" s="28">
        <f>E11+E21</f>
        <v>1335</v>
      </c>
      <c r="F22" s="28"/>
      <c r="G22" s="28">
        <f t="shared" ref="G22:J22" si="2">G11+G21</f>
        <v>1525.32</v>
      </c>
      <c r="H22" s="28">
        <f t="shared" si="2"/>
        <v>42.447000000000003</v>
      </c>
      <c r="I22" s="28">
        <f t="shared" si="2"/>
        <v>70.945000000000007</v>
      </c>
      <c r="J22" s="28">
        <f t="shared" si="2"/>
        <v>175.99</v>
      </c>
    </row>
  </sheetData>
  <mergeCells count="1">
    <mergeCell ref="A22:B22"/>
  </mergeCells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2025-01-09T09:50:42Z</dcterms:modified>
</cp:coreProperties>
</file>